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S:\APRIL 2025- MARCH 2026\Evaluations\PS\Group Life\"/>
    </mc:Choice>
  </mc:AlternateContent>
  <xr:revisionPtr revIDLastSave="0" documentId="8_{12E79841-25E3-4CDA-A81D-734859150C86}" xr6:coauthVersionLast="47" xr6:coauthVersionMax="47" xr10:uidLastSave="{00000000-0000-0000-0000-000000000000}"/>
  <bookViews>
    <workbookView xWindow="-120" yWindow="-120" windowWidth="19440" windowHeight="10320" xr2:uid="{00000000-000D-0000-FFFF-FFFF00000000}"/>
  </bookViews>
  <sheets>
    <sheet name="Template" sheetId="5" r:id="rId1"/>
  </sheets>
  <definedNames>
    <definedName name="_xlnm.Print_Area" localSheetId="0">Template!$A$1:$H$84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5" l="1"/>
  <c r="E34" i="5"/>
  <c r="E33" i="5"/>
  <c r="D43" i="5"/>
  <c r="D28" i="5"/>
  <c r="E40" i="5" s="1"/>
  <c r="E36" i="5" l="1"/>
  <c r="E39" i="5"/>
  <c r="E42" i="5"/>
  <c r="E38" i="5"/>
  <c r="E41" i="5"/>
  <c r="E37" i="5"/>
  <c r="E43" i="5" l="1"/>
</calcChain>
</file>

<file path=xl/sharedStrings.xml><?xml version="1.0" encoding="utf-8"?>
<sst xmlns="http://schemas.openxmlformats.org/spreadsheetml/2006/main" count="96" uniqueCount="90">
  <si>
    <t>TENDER NAME:</t>
  </si>
  <si>
    <t>APPOINTMENT OF A GROUP LIFE INSURER</t>
  </si>
  <si>
    <t>TENDER NUMBER:</t>
  </si>
  <si>
    <t xml:space="preserve">BIDDER'S NAME: </t>
  </si>
  <si>
    <t>NOTES:</t>
  </si>
  <si>
    <t>SARS RISK BENEFITS</t>
  </si>
  <si>
    <t>Statistics</t>
  </si>
  <si>
    <t>Number of members</t>
  </si>
  <si>
    <t>Normal Retirement Age</t>
  </si>
  <si>
    <t>CORE BENEFITS</t>
  </si>
  <si>
    <t>Unapproved Group Life - Core cover</t>
  </si>
  <si>
    <t>Accidental Death</t>
  </si>
  <si>
    <t>Terminal Illness</t>
  </si>
  <si>
    <t>Education Benefit</t>
  </si>
  <si>
    <t>Conversion Option</t>
  </si>
  <si>
    <t xml:space="preserve">Flex Cover </t>
  </si>
  <si>
    <t>Additional 6x annual salary (GTP)</t>
  </si>
  <si>
    <t>Flex Cover Rates</t>
  </si>
  <si>
    <t>1x Annual Salary</t>
  </si>
  <si>
    <t>2x Annual Salary</t>
  </si>
  <si>
    <t>3x Annual Salary</t>
  </si>
  <si>
    <t>4x Annual Salary</t>
  </si>
  <si>
    <t>5x Annual Salary</t>
  </si>
  <si>
    <t>6x Annual Salary</t>
  </si>
  <si>
    <t>Spouse's Life cover</t>
  </si>
  <si>
    <t>Benefit</t>
  </si>
  <si>
    <t>Free Cover Limit</t>
  </si>
  <si>
    <t xml:space="preserve">Maximum Benefit   </t>
  </si>
  <si>
    <t>Extended Funeral Cover Premiums</t>
  </si>
  <si>
    <t>Benefit structure - extended family</t>
  </si>
  <si>
    <t>Waiting period</t>
  </si>
  <si>
    <t>Options:</t>
  </si>
  <si>
    <t>Signature:</t>
  </si>
  <si>
    <t>Date:</t>
  </si>
  <si>
    <t xml:space="preserve"> </t>
  </si>
  <si>
    <t>Bidder's  Representative Name</t>
  </si>
  <si>
    <t>Dismemberment Benefit/Accidental Disability Benefit</t>
  </si>
  <si>
    <t>Lifestyle Cover/Dread Disease/Critical Illness</t>
  </si>
  <si>
    <t>Lump sum Disability/Permanent Total Disability</t>
  </si>
  <si>
    <t>Funeral Benefit - Core</t>
  </si>
  <si>
    <t>Premium Refund (Profit Share)</t>
  </si>
  <si>
    <t>0 - 5 years</t>
  </si>
  <si>
    <t>6 -21 years</t>
  </si>
  <si>
    <t>22 - 45 years</t>
  </si>
  <si>
    <t>46 - 65 years</t>
  </si>
  <si>
    <t>66+ years</t>
  </si>
  <si>
    <t>Annual Risk Salary (Guaranteed Total Package (GTP)</t>
  </si>
  <si>
    <t>Lesser of 2 x annual salary (GTP) or R3 000 000</t>
  </si>
  <si>
    <t>1/2 x Annual salary (GTP)</t>
  </si>
  <si>
    <t>1 x Annual salary (GTP)</t>
  </si>
  <si>
    <t>2 x Annual salary (GTP)</t>
  </si>
  <si>
    <t xml:space="preserve">Up to 12 extended family members, voluntary for new entrants </t>
  </si>
  <si>
    <t>• 6 months for natural causes for new added dependants.
• 6 months for option changes to higher cover.</t>
  </si>
  <si>
    <t>Age Group:</t>
  </si>
  <si>
    <t xml:space="preserve"> Grouping 1</t>
  </si>
  <si>
    <t xml:space="preserve"> Grouping 2</t>
  </si>
  <si>
    <t xml:space="preserve"> Grouping 3</t>
  </si>
  <si>
    <t xml:space="preserve"> Grouping 4</t>
  </si>
  <si>
    <t xml:space="preserve"> Grouping 5</t>
  </si>
  <si>
    <t>Benefit Value</t>
  </si>
  <si>
    <t>Monthly premium</t>
  </si>
  <si>
    <t xml:space="preserve">NON-CORE / FLEX BENEFITS </t>
  </si>
  <si>
    <t>Representative Role in Company</t>
  </si>
  <si>
    <t xml:space="preserve">Description </t>
  </si>
  <si>
    <t>Year 2</t>
  </si>
  <si>
    <t>Year 3</t>
  </si>
  <si>
    <t>Year 4</t>
  </si>
  <si>
    <t>Year 5</t>
  </si>
  <si>
    <t>% Annual escalation</t>
  </si>
  <si>
    <t>Table 2 : Core Benefits</t>
  </si>
  <si>
    <t>% of Monthly Salary (GTP)</t>
  </si>
  <si>
    <t>Monthly Risk Salary (Guaranteed Total Package (GTP)</t>
  </si>
  <si>
    <t>1. Bidders are required to complete "GREEN "cells only. All the green cells must be populated and if no value is inserted it will be regarded as Zero cost to SARS.</t>
  </si>
  <si>
    <t>Table 4 : Non-Core Funeral Cover</t>
  </si>
  <si>
    <t>Table 3 : Non-Core Benefits Life Cover and Spouse Cover</t>
  </si>
  <si>
    <t>Table 1: Proposed Annual Escalation</t>
  </si>
  <si>
    <t>PRICING  TEMPLATE</t>
  </si>
  <si>
    <t>RFP 22/2025</t>
  </si>
  <si>
    <t xml:space="preserve">Total Costs core benefits - </t>
  </si>
  <si>
    <t>Total Monthly 
Amount</t>
  </si>
  <si>
    <t>2. Bidders must refer to the Business Requirements Specification document for the detailed scope of services and provide costing accordingly which is inclusive of SARS requirements.</t>
  </si>
  <si>
    <t xml:space="preserve">Notes for 
Basis of Escalation </t>
  </si>
  <si>
    <t xml:space="preserve">3. The quoted fees MUST be inclusive of all SARS' requirements as no additional costs will be considered post award and the fees must be inclusive of VAT. </t>
  </si>
  <si>
    <t xml:space="preserve">5. Bidders must note that for price evaluation, the premium percentage is calculated based on the Monthly Risk Salary </t>
  </si>
  <si>
    <t>7. Bidders may provide any price assumptions and comments on a separate letter as an annexure to their pricing submission. This should be done in their company letterhead.</t>
  </si>
  <si>
    <t>9. The pricing offer is to remain valid 180 days from the closing date of this tender.</t>
  </si>
  <si>
    <t>10. Bidders' authorised representative must complete and sign the pricing template. Bidders to submit the price template in hardcopy and electronic (EXCEL) format.</t>
  </si>
  <si>
    <t>4. Bidders are not allowed to change the format of this price template; any changes by bidders may result in their bid being regarded as non-responsive and will not be evaluated further.</t>
  </si>
  <si>
    <t>6. All quoted rates under Table 2, 3 &amp; 4 will be evaluated on a weighted average as defined in Section 3 of Business Requirement Specification Document</t>
  </si>
  <si>
    <t>8. SARS reserves the right to negotiate all proposed amounts with the recommended bidder prior to signing of the Contract and on anniversary of the Contract which will include the proposed annual escalation under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</si>
</sst>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quot;R&quot;\ * #,##0.00_ ;_ &quot;R&quot;\ * \-#,##0.00_ ;_ &quot;R&quot;\ * &quot;-&quot;??_ ;_ @_ "/>
    <numFmt numFmtId="164" formatCode="&quot;R&quot;#,##0"/>
    <numFmt numFmtId="165" formatCode="&quot;R&quot;\ #,##0.00"/>
    <numFmt numFmtId="166" formatCode="0.0000%"/>
    <numFmt numFmtId="167" formatCode="0.000%"/>
    <numFmt numFmtId="168" formatCode="[$R-1C09]#,##0.00"/>
    <numFmt numFmtId="169" formatCode="[$R-1C09]#,##0"/>
    <numFmt numFmtId="170" formatCode="_-[$R-1C09]* #,##0.00_-;\-[$R-1C09]* #,##0.00_-;_-[$R-1C09]* &quot;-&quot;??_-;_-@_-"/>
  </numFmts>
  <fonts count="24" x14ac:knownFonts="1">
    <font>
      <sz val="11"/>
      <color theme="1"/>
      <name val="Calibri"/>
      <family val="2"/>
      <scheme val="minor"/>
    </font>
    <font>
      <sz val="11"/>
      <color theme="1"/>
      <name val="Calibri"/>
      <family val="2"/>
      <scheme val="minor"/>
    </font>
    <font>
      <sz val="14"/>
      <color theme="1"/>
      <name val="Calibri"/>
      <family val="2"/>
      <scheme val="minor"/>
    </font>
    <font>
      <b/>
      <sz val="14"/>
      <name val="Calibri"/>
      <family val="2"/>
      <scheme val="minor"/>
    </font>
    <font>
      <b/>
      <sz val="14"/>
      <color theme="0"/>
      <name val="Calibri"/>
      <family val="2"/>
      <scheme val="minor"/>
    </font>
    <font>
      <sz val="11.5"/>
      <color theme="1"/>
      <name val="Calibri"/>
      <family val="2"/>
      <scheme val="minor"/>
    </font>
    <font>
      <b/>
      <sz val="11.5"/>
      <name val="Calibri"/>
      <family val="2"/>
      <scheme val="minor"/>
    </font>
    <font>
      <sz val="11.5"/>
      <name val="Calibri"/>
      <family val="2"/>
      <scheme val="minor"/>
    </font>
    <font>
      <sz val="12"/>
      <name val="Calibri"/>
      <family val="2"/>
      <scheme val="minor"/>
    </font>
    <font>
      <sz val="12"/>
      <color theme="1"/>
      <name val="Calibri"/>
      <family val="2"/>
      <scheme val="minor"/>
    </font>
    <font>
      <b/>
      <sz val="12"/>
      <color theme="0"/>
      <name val="Calibri"/>
      <family val="2"/>
      <scheme val="minor"/>
    </font>
    <font>
      <b/>
      <sz val="12"/>
      <name val="Calibri"/>
      <family val="2"/>
      <scheme val="minor"/>
    </font>
    <font>
      <sz val="11"/>
      <name val="Calibri"/>
      <family val="2"/>
      <scheme val="minor"/>
    </font>
    <font>
      <b/>
      <sz val="12"/>
      <color rgb="FF000000"/>
      <name val="Calibri"/>
      <family val="2"/>
      <scheme val="minor"/>
    </font>
    <font>
      <sz val="11"/>
      <color rgb="FF000000"/>
      <name val="Calibri"/>
      <family val="2"/>
      <scheme val="minor"/>
    </font>
    <font>
      <b/>
      <u/>
      <sz val="16"/>
      <color rgb="FF000000"/>
      <name val="Calibri"/>
      <family val="2"/>
      <scheme val="minor"/>
    </font>
    <font>
      <sz val="12"/>
      <color rgb="FF000000"/>
      <name val="Calibri"/>
      <family val="2"/>
      <scheme val="minor"/>
    </font>
    <font>
      <sz val="11"/>
      <color theme="1"/>
      <name val="Arial"/>
      <family val="2"/>
    </font>
    <font>
      <b/>
      <sz val="11"/>
      <color theme="1"/>
      <name val="Calibri "/>
    </font>
    <font>
      <sz val="11"/>
      <color rgb="FF000000"/>
      <name val="Arial"/>
      <family val="2"/>
    </font>
    <font>
      <b/>
      <sz val="11"/>
      <name val="Calibri "/>
    </font>
    <font>
      <sz val="11"/>
      <name val="Arial"/>
      <family val="2"/>
    </font>
    <font>
      <sz val="11"/>
      <name val="Calibri "/>
    </font>
    <font>
      <b/>
      <sz val="11"/>
      <color theme="1"/>
      <name val="Arial"/>
      <family val="2"/>
    </font>
  </fonts>
  <fills count="17">
    <fill>
      <patternFill patternType="none"/>
    </fill>
    <fill>
      <patternFill patternType="gray125"/>
    </fill>
    <fill>
      <patternFill patternType="solid">
        <fgColor rgb="FF92D050"/>
        <bgColor rgb="FF000000"/>
      </patternFill>
    </fill>
    <fill>
      <patternFill patternType="solid">
        <fgColor rgb="FFFFFFFF"/>
        <bgColor rgb="FF000000"/>
      </patternFill>
    </fill>
    <fill>
      <patternFill patternType="solid">
        <fgColor theme="8"/>
        <bgColor indexed="64"/>
      </patternFill>
    </fill>
    <fill>
      <patternFill patternType="solid">
        <fgColor theme="2" tint="-0.749992370372631"/>
        <bgColor indexed="64"/>
      </patternFill>
    </fill>
    <fill>
      <patternFill patternType="solid">
        <fgColor theme="0"/>
        <bgColor indexed="64"/>
      </patternFill>
    </fill>
    <fill>
      <patternFill patternType="solid">
        <fgColor rgb="FF92D050"/>
        <bgColor indexed="64"/>
      </patternFill>
    </fill>
    <fill>
      <patternFill patternType="solid">
        <fgColor theme="4" tint="0.89999084444715716"/>
        <bgColor indexed="64"/>
      </patternFill>
    </fill>
    <fill>
      <patternFill patternType="solid">
        <fgColor theme="4" tint="0.749992370372631"/>
        <bgColor indexed="64"/>
      </patternFill>
    </fill>
    <fill>
      <patternFill patternType="solid">
        <fgColor theme="5" tint="0.59999389629810485"/>
        <bgColor indexed="64"/>
      </patternFill>
    </fill>
    <fill>
      <patternFill patternType="solid">
        <fgColor theme="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rgb="FFFFFFFF"/>
      </left>
      <right style="thin">
        <color rgb="FFFFFFFF"/>
      </right>
      <top style="thin">
        <color rgb="FFFFFFFF"/>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15">
    <xf numFmtId="0" fontId="0" fillId="0" borderId="0" xfId="0"/>
    <xf numFmtId="10" fontId="2" fillId="0" borderId="0" xfId="1" applyNumberFormat="1" applyFont="1" applyFill="1" applyAlignment="1">
      <alignment horizontal="center" vertical="center" wrapText="1"/>
    </xf>
    <xf numFmtId="10" fontId="3" fillId="0" borderId="0" xfId="1" applyNumberFormat="1" applyFont="1" applyFill="1" applyAlignment="1">
      <alignment horizontal="center" vertical="center" wrapText="1"/>
    </xf>
    <xf numFmtId="0" fontId="5" fillId="0" borderId="0" xfId="0" applyFont="1" applyAlignment="1">
      <alignment horizontal="left" vertical="center" wrapText="1"/>
    </xf>
    <xf numFmtId="10" fontId="5" fillId="0" borderId="0" xfId="1" applyNumberFormat="1" applyFont="1" applyAlignment="1">
      <alignment horizontal="center" vertical="center" wrapText="1"/>
    </xf>
    <xf numFmtId="0" fontId="5" fillId="0" borderId="0" xfId="0" applyFont="1" applyAlignment="1">
      <alignment horizontal="center" vertical="center" wrapText="1"/>
    </xf>
    <xf numFmtId="167" fontId="5" fillId="6" borderId="0" xfId="1" applyNumberFormat="1" applyFont="1" applyFill="1" applyAlignment="1">
      <alignment horizontal="center" vertical="center" wrapText="1"/>
    </xf>
    <xf numFmtId="167" fontId="5" fillId="0" borderId="0" xfId="1" applyNumberFormat="1" applyFont="1" applyFill="1" applyAlignment="1">
      <alignment horizontal="center" vertical="center" wrapText="1"/>
    </xf>
    <xf numFmtId="0" fontId="7" fillId="0" borderId="0" xfId="0" applyFont="1" applyAlignment="1">
      <alignment horizontal="left" vertical="center" wrapText="1" indent="1"/>
    </xf>
    <xf numFmtId="0" fontId="7" fillId="0" borderId="0" xfId="0" applyFont="1" applyAlignment="1">
      <alignment vertical="center" wrapText="1"/>
    </xf>
    <xf numFmtId="10" fontId="9" fillId="0" borderId="0" xfId="1" applyNumberFormat="1" applyFont="1" applyFill="1" applyAlignment="1">
      <alignment horizontal="center" vertical="center" wrapText="1"/>
    </xf>
    <xf numFmtId="0" fontId="9" fillId="0" borderId="0" xfId="0" applyFont="1"/>
    <xf numFmtId="0" fontId="10" fillId="5" borderId="12" xfId="0" applyFont="1" applyFill="1" applyBorder="1" applyAlignment="1">
      <alignment vertical="center" wrapText="1"/>
    </xf>
    <xf numFmtId="0" fontId="10" fillId="5" borderId="12" xfId="0" applyFont="1" applyFill="1" applyBorder="1" applyAlignment="1">
      <alignment horizontal="center" vertical="center" wrapText="1"/>
    </xf>
    <xf numFmtId="10" fontId="9" fillId="6" borderId="0" xfId="1" applyNumberFormat="1" applyFont="1" applyFill="1" applyAlignment="1">
      <alignment horizontal="center" vertical="center" wrapText="1"/>
    </xf>
    <xf numFmtId="0" fontId="7" fillId="0" borderId="8" xfId="0" applyFont="1" applyBorder="1" applyAlignment="1">
      <alignment horizontal="left" vertical="center" wrapText="1" indent="1"/>
    </xf>
    <xf numFmtId="0" fontId="0" fillId="0" borderId="8" xfId="0" applyBorder="1"/>
    <xf numFmtId="0" fontId="13" fillId="0" borderId="4" xfId="0" applyFont="1" applyBorder="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4" fillId="0" borderId="7" xfId="0" applyFont="1" applyBorder="1"/>
    <xf numFmtId="170" fontId="1" fillId="0" borderId="0" xfId="1" applyNumberFormat="1" applyFont="1" applyFill="1" applyAlignment="1">
      <alignment horizontal="center" vertical="center" wrapText="1"/>
    </xf>
    <xf numFmtId="44" fontId="2" fillId="0" borderId="0" xfId="2" applyFont="1" applyFill="1" applyAlignment="1">
      <alignment horizontal="center" vertical="center" wrapText="1"/>
    </xf>
    <xf numFmtId="168" fontId="6" fillId="6" borderId="12" xfId="0" applyNumberFormat="1" applyFont="1" applyFill="1" applyBorder="1" applyAlignment="1">
      <alignment horizontal="left" vertical="center" wrapText="1" indent="1"/>
    </xf>
    <xf numFmtId="168" fontId="6" fillId="10" borderId="12" xfId="0" applyNumberFormat="1" applyFont="1" applyFill="1" applyBorder="1" applyAlignment="1">
      <alignment horizontal="center" vertical="center" wrapText="1"/>
    </xf>
    <xf numFmtId="169" fontId="7" fillId="6" borderId="12" xfId="0" applyNumberFormat="1" applyFont="1" applyFill="1" applyBorder="1" applyAlignment="1">
      <alignment horizontal="left" vertical="center" wrapText="1" indent="2"/>
    </xf>
    <xf numFmtId="0" fontId="11" fillId="9" borderId="12" xfId="0" applyFont="1" applyFill="1" applyBorder="1" applyAlignment="1">
      <alignment vertical="center" wrapText="1"/>
    </xf>
    <xf numFmtId="0" fontId="8" fillId="0" borderId="12" xfId="0" applyFont="1" applyBorder="1" applyAlignment="1">
      <alignment horizontal="left" vertical="center" wrapText="1" indent="1"/>
    </xf>
    <xf numFmtId="0" fontId="8" fillId="0" borderId="12" xfId="0" applyFont="1" applyBorder="1" applyAlignment="1">
      <alignment vertical="center" wrapText="1"/>
    </xf>
    <xf numFmtId="165" fontId="8" fillId="0" borderId="12" xfId="0" applyNumberFormat="1" applyFont="1" applyBorder="1" applyAlignment="1">
      <alignment horizontal="left" vertical="center" wrapText="1"/>
    </xf>
    <xf numFmtId="0" fontId="12" fillId="0" borderId="12" xfId="0" applyFont="1" applyBorder="1"/>
    <xf numFmtId="0" fontId="10" fillId="5" borderId="17" xfId="0" applyFont="1" applyFill="1" applyBorder="1" applyAlignment="1">
      <alignment horizontal="center" vertical="center" wrapText="1"/>
    </xf>
    <xf numFmtId="165" fontId="12" fillId="0" borderId="17" xfId="0" applyNumberFormat="1" applyFont="1" applyBorder="1" applyAlignment="1">
      <alignment horizontal="right" vertical="center" wrapText="1"/>
    </xf>
    <xf numFmtId="166" fontId="11" fillId="8" borderId="18" xfId="0" applyNumberFormat="1" applyFont="1" applyFill="1" applyBorder="1" applyAlignment="1">
      <alignment vertical="center" wrapText="1"/>
    </xf>
    <xf numFmtId="165" fontId="11" fillId="8" borderId="19" xfId="0" applyNumberFormat="1" applyFont="1" applyFill="1" applyBorder="1" applyAlignment="1">
      <alignment horizontal="right"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49" fontId="6" fillId="10" borderId="12" xfId="0" applyNumberFormat="1" applyFont="1" applyFill="1" applyBorder="1" applyAlignment="1">
      <alignment horizontal="center" vertical="center" wrapText="1"/>
    </xf>
    <xf numFmtId="0" fontId="11" fillId="13" borderId="22" xfId="0" applyFont="1" applyFill="1" applyBorder="1" applyAlignment="1">
      <alignment vertical="center" wrapText="1"/>
    </xf>
    <xf numFmtId="0" fontId="17" fillId="0" borderId="0" xfId="0" applyFont="1"/>
    <xf numFmtId="165" fontId="19" fillId="3" borderId="0" xfId="0" applyNumberFormat="1" applyFont="1" applyFill="1" applyAlignment="1">
      <alignment horizontal="left" wrapText="1"/>
    </xf>
    <xf numFmtId="0" fontId="20" fillId="15" borderId="27" xfId="0" applyFont="1" applyFill="1" applyBorder="1" applyAlignment="1">
      <alignment vertical="center" wrapText="1"/>
    </xf>
    <xf numFmtId="0" fontId="20" fillId="15" borderId="28" xfId="0" applyFont="1" applyFill="1" applyBorder="1" applyAlignment="1">
      <alignment horizontal="center" vertical="center" wrapText="1"/>
    </xf>
    <xf numFmtId="0" fontId="20" fillId="15" borderId="29" xfId="0" applyFont="1" applyFill="1" applyBorder="1" applyAlignment="1">
      <alignment horizontal="center" vertical="center" wrapText="1"/>
    </xf>
    <xf numFmtId="0" fontId="21" fillId="0" borderId="0" xfId="0" applyFont="1" applyAlignment="1">
      <alignment vertical="top" wrapText="1"/>
    </xf>
    <xf numFmtId="0" fontId="22" fillId="0" borderId="30" xfId="0" applyFont="1" applyBorder="1" applyAlignment="1" applyProtection="1">
      <alignment wrapText="1"/>
      <protection hidden="1"/>
    </xf>
    <xf numFmtId="10" fontId="22" fillId="7" borderId="18" xfId="2" applyNumberFormat="1" applyFont="1" applyFill="1" applyBorder="1" applyAlignment="1" applyProtection="1">
      <alignment vertical="top" wrapText="1"/>
      <protection locked="0"/>
    </xf>
    <xf numFmtId="44" fontId="22" fillId="7" borderId="19" xfId="2" applyFont="1" applyFill="1" applyBorder="1" applyAlignment="1" applyProtection="1">
      <alignment horizontal="center" vertical="top" wrapText="1"/>
      <protection locked="0"/>
    </xf>
    <xf numFmtId="10" fontId="0" fillId="0" borderId="0" xfId="1" applyNumberFormat="1" applyFont="1" applyFill="1" applyAlignment="1">
      <alignment horizontal="center" vertical="center" wrapText="1"/>
    </xf>
    <xf numFmtId="10" fontId="17" fillId="0" borderId="0" xfId="1" applyNumberFormat="1" applyFont="1" applyFill="1" applyAlignment="1">
      <alignment horizontal="center" vertical="center" wrapText="1"/>
    </xf>
    <xf numFmtId="0" fontId="8" fillId="0" borderId="0" xfId="0" applyFont="1" applyAlignment="1">
      <alignment horizontal="left" vertical="center" wrapText="1" indent="1"/>
    </xf>
    <xf numFmtId="0" fontId="8" fillId="0" borderId="0" xfId="0" applyFont="1" applyAlignment="1">
      <alignment horizontal="left" vertical="center" wrapText="1"/>
    </xf>
    <xf numFmtId="166" fontId="12" fillId="7" borderId="12" xfId="1" applyNumberFormat="1" applyFont="1" applyFill="1" applyBorder="1" applyAlignment="1" applyProtection="1">
      <alignment vertical="center" wrapText="1"/>
      <protection locked="0"/>
    </xf>
    <xf numFmtId="168" fontId="7" fillId="7" borderId="12" xfId="0" applyNumberFormat="1" applyFont="1" applyFill="1" applyBorder="1" applyAlignment="1" applyProtection="1">
      <alignment horizontal="right" vertical="center" wrapText="1"/>
      <protection locked="0"/>
    </xf>
    <xf numFmtId="168" fontId="7" fillId="14" borderId="13" xfId="0" applyNumberFormat="1" applyFont="1" applyFill="1" applyBorder="1" applyAlignment="1" applyProtection="1">
      <alignment horizontal="right" vertical="center" wrapText="1"/>
      <protection locked="0"/>
    </xf>
    <xf numFmtId="168" fontId="7" fillId="14" borderId="14" xfId="0" applyNumberFormat="1" applyFont="1" applyFill="1" applyBorder="1" applyAlignment="1" applyProtection="1">
      <alignment horizontal="right" vertical="center" wrapText="1"/>
      <protection locked="0"/>
    </xf>
    <xf numFmtId="168" fontId="7" fillId="14" borderId="15" xfId="0" applyNumberFormat="1" applyFont="1" applyFill="1" applyBorder="1" applyAlignment="1" applyProtection="1">
      <alignment horizontal="right" vertical="center" wrapText="1"/>
      <protection locked="0"/>
    </xf>
    <xf numFmtId="0" fontId="14" fillId="3" borderId="26" xfId="0" applyFont="1" applyFill="1" applyBorder="1" applyAlignment="1">
      <alignment horizontal="left" wrapText="1"/>
    </xf>
    <xf numFmtId="0" fontId="12" fillId="3" borderId="26" xfId="0" applyFont="1" applyFill="1" applyBorder="1" applyAlignment="1">
      <alignment horizontal="left"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2" borderId="1" xfId="0"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5" fillId="3" borderId="26" xfId="0" applyFont="1" applyFill="1" applyBorder="1" applyAlignment="1">
      <alignment horizontal="left" wrapText="1"/>
    </xf>
    <xf numFmtId="0" fontId="8" fillId="0" borderId="16" xfId="0" applyFont="1" applyBorder="1" applyAlignment="1">
      <alignment horizontal="left" vertical="center" wrapText="1"/>
    </xf>
    <xf numFmtId="0" fontId="8" fillId="0" borderId="12" xfId="0" applyFont="1" applyBorder="1" applyAlignment="1">
      <alignment horizontal="left" vertical="center" wrapText="1"/>
    </xf>
    <xf numFmtId="164" fontId="8" fillId="0" borderId="9" xfId="0" applyNumberFormat="1" applyFont="1" applyBorder="1" applyAlignment="1">
      <alignment horizontal="center" vertical="center" wrapText="1"/>
    </xf>
    <xf numFmtId="164" fontId="8" fillId="0" borderId="21" xfId="0" applyNumberFormat="1" applyFont="1" applyBorder="1" applyAlignment="1">
      <alignment horizontal="center" vertical="center" wrapText="1"/>
    </xf>
    <xf numFmtId="0" fontId="16" fillId="3" borderId="26" xfId="0" applyFont="1" applyFill="1" applyBorder="1" applyAlignment="1">
      <alignment horizontal="lef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8" fillId="0" borderId="20" xfId="0" applyFont="1" applyBorder="1" applyAlignment="1">
      <alignment horizontal="left" vertical="center" wrapText="1"/>
    </xf>
    <xf numFmtId="0" fontId="8" fillId="0" borderId="15" xfId="0" applyFont="1" applyBorder="1" applyAlignment="1">
      <alignment horizontal="left" vertical="center" wrapText="1"/>
    </xf>
    <xf numFmtId="1" fontId="8" fillId="6" borderId="23" xfId="0" applyNumberFormat="1" applyFont="1" applyFill="1" applyBorder="1" applyAlignment="1">
      <alignment horizontal="center" vertical="center" wrapText="1"/>
    </xf>
    <xf numFmtId="1" fontId="8" fillId="6" borderId="24" xfId="0" applyNumberFormat="1" applyFont="1" applyFill="1" applyBorder="1" applyAlignment="1">
      <alignment horizontal="center" vertical="center" wrapText="1"/>
    </xf>
    <xf numFmtId="10" fontId="18" fillId="0" borderId="1" xfId="1" applyNumberFormat="1" applyFont="1" applyFill="1" applyBorder="1" applyAlignment="1">
      <alignment horizontal="left" vertical="center" wrapText="1"/>
    </xf>
    <xf numFmtId="10" fontId="18" fillId="0" borderId="2" xfId="1" applyNumberFormat="1" applyFont="1" applyFill="1" applyBorder="1" applyAlignment="1">
      <alignment horizontal="left" vertical="center" wrapText="1"/>
    </xf>
    <xf numFmtId="10" fontId="18" fillId="0" borderId="3" xfId="1" applyNumberFormat="1" applyFont="1" applyFill="1" applyBorder="1" applyAlignment="1">
      <alignment horizontal="left" vertical="center" wrapText="1"/>
    </xf>
    <xf numFmtId="0" fontId="10" fillId="5" borderId="5"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2" fillId="11" borderId="5" xfId="0" applyFont="1" applyFill="1" applyBorder="1" applyAlignment="1">
      <alignment horizontal="left" vertical="center" wrapText="1"/>
    </xf>
    <xf numFmtId="0" fontId="12" fillId="11" borderId="11" xfId="0" applyFont="1" applyFill="1" applyBorder="1" applyAlignment="1">
      <alignment horizontal="left" vertical="center" wrapText="1"/>
    </xf>
    <xf numFmtId="164" fontId="8" fillId="16" borderId="9" xfId="0" applyNumberFormat="1" applyFont="1" applyFill="1" applyBorder="1" applyAlignment="1">
      <alignment horizontal="center" vertical="center" wrapText="1"/>
    </xf>
    <xf numFmtId="164" fontId="8" fillId="16" borderId="21" xfId="0" applyNumberFormat="1"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21" xfId="0" applyFont="1" applyBorder="1" applyAlignment="1">
      <alignment horizontal="center" vertical="center" wrapText="1"/>
    </xf>
    <xf numFmtId="0" fontId="11" fillId="12" borderId="5" xfId="0" applyFont="1" applyFill="1" applyBorder="1" applyAlignment="1">
      <alignment horizontal="center" vertical="center" wrapText="1"/>
    </xf>
    <xf numFmtId="0" fontId="11" fillId="12" borderId="10" xfId="0" applyFont="1" applyFill="1" applyBorder="1" applyAlignment="1">
      <alignment horizontal="center" vertical="center" wrapText="1"/>
    </xf>
    <xf numFmtId="0" fontId="11" fillId="12" borderId="21" xfId="0" applyFont="1" applyFill="1" applyBorder="1" applyAlignment="1">
      <alignment horizontal="center" vertical="center" wrapText="1"/>
    </xf>
    <xf numFmtId="10" fontId="23" fillId="0" borderId="1" xfId="1" applyNumberFormat="1" applyFont="1" applyFill="1" applyBorder="1" applyAlignment="1">
      <alignment horizontal="left" vertical="center" wrapText="1"/>
    </xf>
    <xf numFmtId="10" fontId="23" fillId="0" borderId="2" xfId="1" applyNumberFormat="1" applyFont="1" applyFill="1" applyBorder="1" applyAlignment="1">
      <alignment horizontal="left" vertical="center" wrapText="1"/>
    </xf>
    <xf numFmtId="10" fontId="23" fillId="0" borderId="3" xfId="1" applyNumberFormat="1" applyFont="1" applyFill="1" applyBorder="1" applyAlignment="1">
      <alignment horizontal="left" vertical="center" wrapText="1"/>
    </xf>
    <xf numFmtId="166" fontId="12" fillId="7" borderId="9" xfId="1" applyNumberFormat="1" applyFont="1" applyFill="1" applyBorder="1" applyAlignment="1" applyProtection="1">
      <alignment horizontal="center" vertical="center" wrapText="1"/>
      <protection locked="0"/>
    </xf>
    <xf numFmtId="166" fontId="12" fillId="7" borderId="11" xfId="1" applyNumberFormat="1" applyFont="1" applyFill="1" applyBorder="1" applyAlignment="1" applyProtection="1">
      <alignment horizontal="center" vertical="center" wrapText="1"/>
      <protection locked="0"/>
    </xf>
    <xf numFmtId="0" fontId="8" fillId="0" borderId="11" xfId="0" applyFont="1" applyBorder="1" applyAlignment="1">
      <alignment horizontal="center"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11" borderId="13" xfId="0" applyFont="1" applyFill="1" applyBorder="1" applyAlignment="1">
      <alignment horizontal="left" vertical="center" wrapText="1" indent="1"/>
    </xf>
    <xf numFmtId="0" fontId="8" fillId="11" borderId="14" xfId="0" applyFont="1" applyFill="1" applyBorder="1" applyAlignment="1">
      <alignment horizontal="left" vertical="center" wrapText="1" indent="1"/>
    </xf>
    <xf numFmtId="0" fontId="8" fillId="11" borderId="15" xfId="0" applyFont="1" applyFill="1" applyBorder="1" applyAlignment="1">
      <alignment horizontal="left" vertical="center" wrapText="1" indent="1"/>
    </xf>
    <xf numFmtId="0" fontId="11" fillId="9" borderId="12" xfId="0" applyFont="1" applyFill="1" applyBorder="1" applyAlignment="1">
      <alignment horizontal="left" vertical="center" wrapText="1"/>
    </xf>
    <xf numFmtId="0" fontId="11" fillId="8" borderId="6" xfId="0" applyFont="1" applyFill="1" applyBorder="1" applyAlignment="1">
      <alignment horizontal="center" vertical="center" wrapText="1"/>
    </xf>
    <xf numFmtId="0" fontId="11" fillId="8" borderId="25" xfId="0" applyFont="1" applyFill="1" applyBorder="1" applyAlignment="1">
      <alignment horizontal="center" vertical="center" wrapText="1"/>
    </xf>
    <xf numFmtId="0" fontId="11" fillId="13" borderId="10" xfId="0" applyFont="1" applyFill="1" applyBorder="1" applyAlignment="1">
      <alignment horizontal="center" vertical="center" wrapText="1"/>
    </xf>
    <xf numFmtId="0" fontId="11" fillId="13" borderId="11" xfId="0" applyFont="1" applyFill="1" applyBorder="1" applyAlignment="1">
      <alignment horizontal="center" vertical="center" wrapText="1"/>
    </xf>
    <xf numFmtId="0" fontId="11" fillId="9" borderId="9" xfId="0" applyFont="1" applyFill="1" applyBorder="1" applyAlignment="1">
      <alignment horizontal="center" vertical="center" wrapText="1"/>
    </xf>
    <xf numFmtId="0" fontId="11" fillId="9" borderId="11" xfId="0" applyFont="1" applyFill="1" applyBorder="1" applyAlignment="1">
      <alignment horizontal="center" vertical="center" wrapText="1"/>
    </xf>
    <xf numFmtId="0" fontId="12" fillId="11" borderId="13" xfId="0" applyFont="1" applyFill="1" applyBorder="1" applyAlignment="1">
      <alignment horizontal="center" vertical="center" wrapText="1"/>
    </xf>
    <xf numFmtId="0" fontId="12" fillId="11" borderId="14" xfId="0" applyFont="1" applyFill="1" applyBorder="1" applyAlignment="1">
      <alignment horizontal="center" vertical="center" wrapText="1"/>
    </xf>
    <xf numFmtId="0" fontId="12" fillId="11" borderId="15" xfId="0" applyFont="1" applyFill="1" applyBorder="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C87C-9F69-46B2-87A1-2EEA4D59DE27}">
  <sheetPr>
    <pageSetUpPr fitToPage="1"/>
  </sheetPr>
  <dimension ref="A1:AM86"/>
  <sheetViews>
    <sheetView tabSelected="1" view="pageBreakPreview" topLeftCell="A31" zoomScale="70" zoomScaleNormal="100" zoomScaleSheetLayoutView="70" workbookViewId="0">
      <selection activeCell="D34" sqref="D34"/>
    </sheetView>
  </sheetViews>
  <sheetFormatPr defaultColWidth="9.140625" defaultRowHeight="15" x14ac:dyDescent="0.25"/>
  <cols>
    <col min="2" max="2" width="38.140625" customWidth="1"/>
    <col min="3" max="3" width="25.42578125" customWidth="1"/>
    <col min="4" max="4" width="24.28515625" bestFit="1" customWidth="1"/>
    <col min="5" max="5" width="24" customWidth="1"/>
    <col min="6" max="6" width="21.5703125" customWidth="1"/>
    <col min="7" max="7" width="26.85546875" customWidth="1"/>
    <col min="8" max="8" width="7.42578125" customWidth="1"/>
    <col min="9" max="10" width="24.140625" customWidth="1"/>
  </cols>
  <sheetData>
    <row r="1" spans="2:7" ht="15.75" thickBot="1" x14ac:dyDescent="0.3"/>
    <row r="2" spans="2:7" ht="24.75" customHeight="1" thickBot="1" x14ac:dyDescent="0.3">
      <c r="B2" s="60" t="s">
        <v>76</v>
      </c>
      <c r="C2" s="61"/>
      <c r="D2" s="61"/>
      <c r="E2" s="61"/>
      <c r="F2" s="61"/>
      <c r="G2" s="62"/>
    </row>
    <row r="3" spans="2:7" ht="22.5" customHeight="1" thickBot="1" x14ac:dyDescent="0.3">
      <c r="B3" s="17" t="s">
        <v>0</v>
      </c>
      <c r="C3" s="60" t="s">
        <v>1</v>
      </c>
      <c r="D3" s="61"/>
      <c r="E3" s="61"/>
      <c r="F3" s="61"/>
      <c r="G3" s="62"/>
    </row>
    <row r="4" spans="2:7" ht="16.5" thickBot="1" x14ac:dyDescent="0.3">
      <c r="B4" s="18" t="s">
        <v>2</v>
      </c>
      <c r="C4" s="60" t="s">
        <v>77</v>
      </c>
      <c r="D4" s="61"/>
      <c r="E4" s="61"/>
      <c r="F4" s="61"/>
      <c r="G4" s="62"/>
    </row>
    <row r="5" spans="2:7" ht="16.5" thickBot="1" x14ac:dyDescent="0.3">
      <c r="B5" s="19" t="s">
        <v>3</v>
      </c>
      <c r="C5" s="63"/>
      <c r="D5" s="64"/>
      <c r="E5" s="64"/>
      <c r="F5" s="64"/>
      <c r="G5" s="65"/>
    </row>
    <row r="6" spans="2:7" ht="15.75" thickBot="1" x14ac:dyDescent="0.3">
      <c r="B6" s="20"/>
      <c r="C6" s="20"/>
      <c r="D6" s="20"/>
      <c r="E6" s="20"/>
      <c r="F6" s="20"/>
      <c r="G6" s="20"/>
    </row>
    <row r="7" spans="2:7" ht="21.75" thickBot="1" x14ac:dyDescent="0.4">
      <c r="B7" s="66" t="s">
        <v>4</v>
      </c>
      <c r="C7" s="66"/>
      <c r="D7" s="66"/>
      <c r="E7" s="66"/>
      <c r="F7" s="66"/>
      <c r="G7" s="66"/>
    </row>
    <row r="8" spans="2:7" ht="16.5" customHeight="1" thickBot="1" x14ac:dyDescent="0.3">
      <c r="B8" s="58" t="s">
        <v>72</v>
      </c>
      <c r="C8" s="58"/>
      <c r="D8" s="58"/>
      <c r="E8" s="58"/>
      <c r="F8" s="58"/>
      <c r="G8" s="58"/>
    </row>
    <row r="9" spans="2:7" ht="33" customHeight="1" thickBot="1" x14ac:dyDescent="0.3">
      <c r="B9" s="59" t="s">
        <v>80</v>
      </c>
      <c r="C9" s="59"/>
      <c r="D9" s="59"/>
      <c r="E9" s="59"/>
      <c r="F9" s="59"/>
      <c r="G9" s="59"/>
    </row>
    <row r="10" spans="2:7" ht="17.45" customHeight="1" thickBot="1" x14ac:dyDescent="0.3">
      <c r="B10" s="59" t="s">
        <v>82</v>
      </c>
      <c r="C10" s="59"/>
      <c r="D10" s="59"/>
      <c r="E10" s="59"/>
      <c r="F10" s="59"/>
      <c r="G10" s="59"/>
    </row>
    <row r="11" spans="2:7" ht="30.75" customHeight="1" thickBot="1" x14ac:dyDescent="0.3">
      <c r="B11" s="59" t="s">
        <v>87</v>
      </c>
      <c r="C11" s="59"/>
      <c r="D11" s="59"/>
      <c r="E11" s="59"/>
      <c r="F11" s="59"/>
      <c r="G11" s="59"/>
    </row>
    <row r="12" spans="2:7" ht="15.75" thickBot="1" x14ac:dyDescent="0.3">
      <c r="B12" s="59" t="s">
        <v>83</v>
      </c>
      <c r="C12" s="59"/>
      <c r="D12" s="59"/>
      <c r="E12" s="59"/>
      <c r="F12" s="59"/>
      <c r="G12" s="59"/>
    </row>
    <row r="13" spans="2:7" ht="15.75" thickBot="1" x14ac:dyDescent="0.3">
      <c r="B13" s="59" t="s">
        <v>88</v>
      </c>
      <c r="C13" s="59"/>
      <c r="D13" s="59"/>
      <c r="E13" s="59"/>
      <c r="F13" s="59"/>
      <c r="G13" s="59"/>
    </row>
    <row r="14" spans="2:7" ht="16.5" customHeight="1" thickBot="1" x14ac:dyDescent="0.3">
      <c r="B14" s="59" t="s">
        <v>84</v>
      </c>
      <c r="C14" s="59"/>
      <c r="D14" s="59"/>
      <c r="E14" s="59"/>
      <c r="F14" s="59"/>
      <c r="G14" s="59"/>
    </row>
    <row r="15" spans="2:7" ht="33.75" customHeight="1" thickBot="1" x14ac:dyDescent="0.3">
      <c r="B15" s="59" t="s">
        <v>89</v>
      </c>
      <c r="C15" s="59"/>
      <c r="D15" s="59"/>
      <c r="E15" s="59"/>
      <c r="F15" s="59"/>
      <c r="G15" s="59"/>
    </row>
    <row r="16" spans="2:7" ht="16.5" customHeight="1" thickBot="1" x14ac:dyDescent="0.3">
      <c r="B16" s="59" t="s">
        <v>85</v>
      </c>
      <c r="C16" s="59"/>
      <c r="D16" s="59"/>
      <c r="E16" s="59"/>
      <c r="F16" s="59"/>
      <c r="G16" s="59"/>
    </row>
    <row r="17" spans="1:39" ht="17.45" customHeight="1" thickBot="1" x14ac:dyDescent="0.3">
      <c r="B17" s="59" t="s">
        <v>86</v>
      </c>
      <c r="C17" s="59"/>
      <c r="D17" s="59"/>
      <c r="E17" s="59"/>
      <c r="F17" s="59"/>
      <c r="G17" s="59"/>
    </row>
    <row r="18" spans="1:39" ht="16.5" thickBot="1" x14ac:dyDescent="0.3">
      <c r="B18" s="71"/>
      <c r="C18" s="71"/>
      <c r="D18" s="71"/>
      <c r="E18" s="71"/>
      <c r="F18" s="71"/>
      <c r="G18" s="71"/>
    </row>
    <row r="19" spans="1:39" ht="19.5" thickBot="1" x14ac:dyDescent="0.3">
      <c r="B19" s="1"/>
      <c r="C19" s="1"/>
      <c r="D19" s="1"/>
      <c r="E19" s="1"/>
      <c r="F19" s="1"/>
      <c r="G19" s="1"/>
    </row>
    <row r="20" spans="1:39" s="40" customFormat="1" ht="15.75" customHeight="1" thickBot="1" x14ac:dyDescent="0.25">
      <c r="B20" s="79" t="s">
        <v>75</v>
      </c>
      <c r="C20" s="80"/>
      <c r="D20" s="80"/>
      <c r="E20" s="80"/>
      <c r="F20" s="80"/>
      <c r="G20" s="81"/>
    </row>
    <row r="21" spans="1:39" s="45" customFormat="1" ht="33.6" customHeight="1" x14ac:dyDescent="0.2">
      <c r="A21" s="41"/>
      <c r="B21" s="42" t="s">
        <v>63</v>
      </c>
      <c r="C21" s="43" t="s">
        <v>64</v>
      </c>
      <c r="D21" s="43" t="s">
        <v>65</v>
      </c>
      <c r="E21" s="43" t="s">
        <v>66</v>
      </c>
      <c r="F21" s="43" t="s">
        <v>67</v>
      </c>
      <c r="G21" s="44" t="s">
        <v>81</v>
      </c>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row>
    <row r="22" spans="1:39" s="45" customFormat="1" ht="15.75" customHeight="1" thickBot="1" x14ac:dyDescent="0.25">
      <c r="A22" s="41"/>
      <c r="B22" s="46" t="s">
        <v>68</v>
      </c>
      <c r="C22" s="47"/>
      <c r="D22" s="47"/>
      <c r="E22" s="47"/>
      <c r="F22" s="47"/>
      <c r="G22" s="48"/>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row>
    <row r="23" spans="1:39" ht="19.5" thickBot="1" x14ac:dyDescent="0.3">
      <c r="B23" s="1"/>
      <c r="C23" s="1"/>
      <c r="D23" s="1"/>
      <c r="E23" s="1"/>
      <c r="F23" s="1"/>
      <c r="G23" s="1"/>
    </row>
    <row r="24" spans="1:39" ht="19.5" thickBot="1" x14ac:dyDescent="0.3">
      <c r="B24" s="72" t="s">
        <v>5</v>
      </c>
      <c r="C24" s="73"/>
      <c r="D24" s="73"/>
      <c r="E24" s="74"/>
      <c r="F24" s="1"/>
      <c r="G24" s="1"/>
    </row>
    <row r="25" spans="1:39" ht="19.5" thickBot="1" x14ac:dyDescent="0.3">
      <c r="B25" s="35" t="s">
        <v>6</v>
      </c>
      <c r="C25" s="36"/>
      <c r="D25" s="36"/>
      <c r="E25" s="37"/>
      <c r="F25" s="21"/>
      <c r="G25" s="22"/>
    </row>
    <row r="26" spans="1:39" ht="15.75" x14ac:dyDescent="0.25">
      <c r="B26" s="75" t="s">
        <v>7</v>
      </c>
      <c r="C26" s="76"/>
      <c r="D26" s="77">
        <v>14357</v>
      </c>
      <c r="E26" s="78"/>
      <c r="F26" s="21"/>
      <c r="G26" s="21"/>
    </row>
    <row r="27" spans="1:39" ht="19.5" customHeight="1" x14ac:dyDescent="0.25">
      <c r="B27" s="67" t="s">
        <v>46</v>
      </c>
      <c r="C27" s="68"/>
      <c r="D27" s="69">
        <v>9170599072</v>
      </c>
      <c r="E27" s="70"/>
      <c r="F27" s="21"/>
      <c r="G27" s="21"/>
    </row>
    <row r="28" spans="1:39" ht="15.75" x14ac:dyDescent="0.25">
      <c r="B28" s="67" t="s">
        <v>71</v>
      </c>
      <c r="C28" s="68"/>
      <c r="D28" s="86">
        <f>D27/12</f>
        <v>764216589.33333337</v>
      </c>
      <c r="E28" s="87"/>
      <c r="F28" s="21"/>
      <c r="G28" s="21"/>
    </row>
    <row r="29" spans="1:39" ht="18.75" x14ac:dyDescent="0.25">
      <c r="B29" s="67" t="s">
        <v>8</v>
      </c>
      <c r="C29" s="68"/>
      <c r="D29" s="88">
        <v>65</v>
      </c>
      <c r="E29" s="89"/>
      <c r="F29" s="1"/>
      <c r="G29" s="21"/>
    </row>
    <row r="30" spans="1:39" ht="19.5" thickBot="1" x14ac:dyDescent="0.3">
      <c r="B30" s="90"/>
      <c r="C30" s="91"/>
      <c r="D30" s="91"/>
      <c r="E30" s="92"/>
      <c r="F30" s="1"/>
      <c r="G30" s="21"/>
    </row>
    <row r="31" spans="1:39" s="40" customFormat="1" ht="15.75" customHeight="1" thickBot="1" x14ac:dyDescent="0.25">
      <c r="B31" s="93" t="s">
        <v>69</v>
      </c>
      <c r="C31" s="94"/>
      <c r="D31" s="94"/>
      <c r="E31" s="95"/>
      <c r="F31" s="49"/>
      <c r="G31" s="50"/>
    </row>
    <row r="32" spans="1:39" s="11" customFormat="1" ht="44.45" customHeight="1" x14ac:dyDescent="0.25">
      <c r="B32" s="82" t="s">
        <v>9</v>
      </c>
      <c r="C32" s="83"/>
      <c r="D32" s="13" t="s">
        <v>70</v>
      </c>
      <c r="E32" s="31" t="s">
        <v>79</v>
      </c>
      <c r="F32" s="14"/>
      <c r="G32" s="21"/>
      <c r="H32"/>
      <c r="I32"/>
      <c r="J32"/>
    </row>
    <row r="33" spans="2:10" s="11" customFormat="1" ht="15.75" customHeight="1" x14ac:dyDescent="0.25">
      <c r="B33" s="84" t="s">
        <v>10</v>
      </c>
      <c r="C33" s="85"/>
      <c r="D33" s="53"/>
      <c r="E33" s="32">
        <f>D33*D28</f>
        <v>0</v>
      </c>
      <c r="F33" s="10"/>
      <c r="G33" s="21"/>
      <c r="H33"/>
      <c r="I33"/>
      <c r="J33"/>
    </row>
    <row r="34" spans="2:10" s="11" customFormat="1" ht="15.75" x14ac:dyDescent="0.25">
      <c r="B34" s="84" t="s">
        <v>11</v>
      </c>
      <c r="C34" s="85"/>
      <c r="D34" s="53"/>
      <c r="E34" s="32">
        <f>D34*D28</f>
        <v>0</v>
      </c>
      <c r="F34" s="10"/>
      <c r="G34" s="21"/>
      <c r="H34"/>
      <c r="I34"/>
      <c r="J34"/>
    </row>
    <row r="35" spans="2:10" s="11" customFormat="1" ht="15.75" customHeight="1" x14ac:dyDescent="0.25">
      <c r="B35" s="84" t="s">
        <v>36</v>
      </c>
      <c r="C35" s="85"/>
      <c r="D35" s="53"/>
      <c r="E35" s="32">
        <f>D35*D28</f>
        <v>0</v>
      </c>
      <c r="F35" s="10"/>
      <c r="G35" s="21"/>
      <c r="H35"/>
      <c r="I35"/>
      <c r="J35"/>
    </row>
    <row r="36" spans="2:10" s="11" customFormat="1" ht="15.75" x14ac:dyDescent="0.25">
      <c r="B36" s="84" t="s">
        <v>12</v>
      </c>
      <c r="C36" s="85"/>
      <c r="D36" s="53"/>
      <c r="E36" s="32">
        <f>D36*D28</f>
        <v>0</v>
      </c>
      <c r="F36" s="10"/>
      <c r="G36" s="21"/>
      <c r="H36"/>
      <c r="I36"/>
      <c r="J36"/>
    </row>
    <row r="37" spans="2:10" s="11" customFormat="1" ht="15.75" x14ac:dyDescent="0.25">
      <c r="B37" s="84" t="s">
        <v>13</v>
      </c>
      <c r="C37" s="85"/>
      <c r="D37" s="53"/>
      <c r="E37" s="32">
        <f>D37*D28</f>
        <v>0</v>
      </c>
      <c r="F37" s="10"/>
      <c r="G37" s="21"/>
      <c r="H37"/>
      <c r="I37"/>
      <c r="J37"/>
    </row>
    <row r="38" spans="2:10" s="11" customFormat="1" ht="15.75" customHeight="1" x14ac:dyDescent="0.25">
      <c r="B38" s="84" t="s">
        <v>37</v>
      </c>
      <c r="C38" s="85"/>
      <c r="D38" s="53"/>
      <c r="E38" s="32">
        <f>D38*D28</f>
        <v>0</v>
      </c>
      <c r="F38" s="10"/>
      <c r="G38" s="21"/>
      <c r="H38"/>
      <c r="I38"/>
      <c r="J38"/>
    </row>
    <row r="39" spans="2:10" s="11" customFormat="1" ht="15.75" customHeight="1" x14ac:dyDescent="0.25">
      <c r="B39" s="84" t="s">
        <v>38</v>
      </c>
      <c r="C39" s="85"/>
      <c r="D39" s="53"/>
      <c r="E39" s="32">
        <f>D39*D28</f>
        <v>0</v>
      </c>
      <c r="F39" s="10"/>
      <c r="G39" s="21"/>
      <c r="H39"/>
      <c r="I39"/>
      <c r="J39"/>
    </row>
    <row r="40" spans="2:10" s="11" customFormat="1" ht="15.75" x14ac:dyDescent="0.25">
      <c r="B40" s="84" t="s">
        <v>39</v>
      </c>
      <c r="C40" s="85"/>
      <c r="D40" s="53"/>
      <c r="E40" s="32">
        <f>D40*D28</f>
        <v>0</v>
      </c>
      <c r="F40" s="10"/>
      <c r="G40" s="21"/>
      <c r="H40"/>
      <c r="I40"/>
      <c r="J40"/>
    </row>
    <row r="41" spans="2:10" s="11" customFormat="1" ht="15.75" x14ac:dyDescent="0.25">
      <c r="B41" s="84" t="s">
        <v>14</v>
      </c>
      <c r="C41" s="85"/>
      <c r="D41" s="53"/>
      <c r="E41" s="32">
        <f>D41*D28</f>
        <v>0</v>
      </c>
      <c r="F41" s="10"/>
      <c r="G41" s="21"/>
      <c r="H41"/>
      <c r="I41"/>
      <c r="J41"/>
    </row>
    <row r="42" spans="2:10" s="11" customFormat="1" ht="15.75" x14ac:dyDescent="0.25">
      <c r="B42" s="84" t="s">
        <v>40</v>
      </c>
      <c r="C42" s="85"/>
      <c r="D42" s="53"/>
      <c r="E42" s="32">
        <f>D42*D28</f>
        <v>0</v>
      </c>
      <c r="F42" s="10"/>
      <c r="G42" s="21"/>
      <c r="H42"/>
      <c r="I42"/>
      <c r="J42"/>
    </row>
    <row r="43" spans="2:10" ht="19.5" thickBot="1" x14ac:dyDescent="0.3">
      <c r="B43" s="106" t="s">
        <v>78</v>
      </c>
      <c r="C43" s="107"/>
      <c r="D43" s="33">
        <f>SUM(D33:D42)</f>
        <v>0</v>
      </c>
      <c r="E43" s="34">
        <f>SUM(E33:E42)</f>
        <v>0</v>
      </c>
      <c r="F43" s="2"/>
      <c r="G43" s="21"/>
    </row>
    <row r="44" spans="2:10" x14ac:dyDescent="0.25">
      <c r="B44" s="3"/>
      <c r="C44" s="3"/>
      <c r="D44" s="3"/>
      <c r="E44" s="3"/>
      <c r="F44" s="3"/>
      <c r="G44" s="21"/>
    </row>
    <row r="45" spans="2:10" x14ac:dyDescent="0.25">
      <c r="B45" s="3"/>
      <c r="C45" s="3"/>
      <c r="D45" s="3"/>
      <c r="E45" s="3"/>
      <c r="F45" s="3"/>
      <c r="G45" s="21"/>
    </row>
    <row r="46" spans="2:10" ht="16.5" thickBot="1" x14ac:dyDescent="0.3">
      <c r="B46" s="12" t="s">
        <v>61</v>
      </c>
      <c r="C46" s="12"/>
      <c r="D46" s="12"/>
      <c r="E46" s="12"/>
      <c r="F46" s="4"/>
      <c r="G46" s="21"/>
    </row>
    <row r="47" spans="2:10" s="40" customFormat="1" ht="15.75" customHeight="1" thickBot="1" x14ac:dyDescent="0.25">
      <c r="B47" s="93" t="s">
        <v>74</v>
      </c>
      <c r="C47" s="94"/>
      <c r="D47" s="94"/>
      <c r="E47" s="95"/>
      <c r="F47" s="49"/>
      <c r="G47" s="50"/>
    </row>
    <row r="48" spans="2:10" ht="31.5" x14ac:dyDescent="0.25">
      <c r="B48" s="26" t="s">
        <v>15</v>
      </c>
      <c r="C48" s="26" t="s">
        <v>16</v>
      </c>
      <c r="D48" s="110" t="s">
        <v>70</v>
      </c>
      <c r="E48" s="111"/>
      <c r="F48" s="5"/>
      <c r="G48" s="21"/>
    </row>
    <row r="49" spans="2:7" ht="19.5" customHeight="1" x14ac:dyDescent="0.25">
      <c r="B49" s="112" t="s">
        <v>17</v>
      </c>
      <c r="C49" s="30" t="s">
        <v>18</v>
      </c>
      <c r="D49" s="96"/>
      <c r="E49" s="97"/>
      <c r="F49" s="5"/>
      <c r="G49" s="21"/>
    </row>
    <row r="50" spans="2:7" x14ac:dyDescent="0.25">
      <c r="B50" s="113"/>
      <c r="C50" s="30" t="s">
        <v>19</v>
      </c>
      <c r="D50" s="96"/>
      <c r="E50" s="97"/>
      <c r="F50" s="5"/>
      <c r="G50" s="21"/>
    </row>
    <row r="51" spans="2:7" x14ac:dyDescent="0.25">
      <c r="B51" s="113"/>
      <c r="C51" s="30" t="s">
        <v>20</v>
      </c>
      <c r="D51" s="96"/>
      <c r="E51" s="97"/>
      <c r="F51" s="5"/>
      <c r="G51" s="21"/>
    </row>
    <row r="52" spans="2:7" x14ac:dyDescent="0.25">
      <c r="B52" s="113"/>
      <c r="C52" s="30" t="s">
        <v>21</v>
      </c>
      <c r="D52" s="96"/>
      <c r="E52" s="97"/>
      <c r="F52" s="5"/>
      <c r="G52" s="21"/>
    </row>
    <row r="53" spans="2:7" x14ac:dyDescent="0.25">
      <c r="B53" s="113"/>
      <c r="C53" s="30" t="s">
        <v>22</v>
      </c>
      <c r="D53" s="96"/>
      <c r="E53" s="97"/>
      <c r="F53" s="5"/>
      <c r="G53" s="21"/>
    </row>
    <row r="54" spans="2:7" x14ac:dyDescent="0.25">
      <c r="B54" s="114"/>
      <c r="C54" s="30" t="s">
        <v>23</v>
      </c>
      <c r="D54" s="96"/>
      <c r="E54" s="97"/>
      <c r="F54" s="5"/>
      <c r="G54" s="21"/>
    </row>
    <row r="55" spans="2:7" ht="15.75" x14ac:dyDescent="0.25">
      <c r="B55" s="26" t="s">
        <v>24</v>
      </c>
      <c r="C55" s="39"/>
      <c r="D55" s="108" t="s">
        <v>70</v>
      </c>
      <c r="E55" s="109"/>
      <c r="F55" s="6"/>
      <c r="G55" s="21"/>
    </row>
    <row r="56" spans="2:7" ht="15.75" x14ac:dyDescent="0.25">
      <c r="B56" s="102" t="s">
        <v>25</v>
      </c>
      <c r="C56" s="28" t="s">
        <v>48</v>
      </c>
      <c r="D56" s="96"/>
      <c r="E56" s="97"/>
      <c r="F56" s="5"/>
      <c r="G56" s="21"/>
    </row>
    <row r="57" spans="2:7" ht="15.75" x14ac:dyDescent="0.25">
      <c r="B57" s="103"/>
      <c r="C57" s="28" t="s">
        <v>49</v>
      </c>
      <c r="D57" s="96"/>
      <c r="E57" s="97"/>
      <c r="F57" s="5"/>
      <c r="G57" s="21"/>
    </row>
    <row r="58" spans="2:7" ht="15.75" x14ac:dyDescent="0.25">
      <c r="B58" s="104"/>
      <c r="C58" s="28" t="s">
        <v>50</v>
      </c>
      <c r="D58" s="96"/>
      <c r="E58" s="97"/>
      <c r="F58" s="5"/>
      <c r="G58" s="21"/>
    </row>
    <row r="59" spans="2:7" ht="15.75" x14ac:dyDescent="0.25">
      <c r="B59" s="27" t="s">
        <v>26</v>
      </c>
      <c r="C59" s="29">
        <v>3000000</v>
      </c>
      <c r="D59" s="88"/>
      <c r="E59" s="98"/>
      <c r="F59" s="7"/>
      <c r="G59" s="21"/>
    </row>
    <row r="60" spans="2:7" ht="15.75" customHeight="1" x14ac:dyDescent="0.25">
      <c r="B60" s="27" t="s">
        <v>27</v>
      </c>
      <c r="C60" s="99" t="s">
        <v>47</v>
      </c>
      <c r="D60" s="100"/>
      <c r="E60" s="101"/>
      <c r="F60" s="5"/>
      <c r="G60" s="21"/>
    </row>
    <row r="61" spans="2:7" ht="15.75" customHeight="1" thickBot="1" x14ac:dyDescent="0.3">
      <c r="B61" s="51"/>
      <c r="C61" s="52"/>
      <c r="D61" s="52"/>
      <c r="E61" s="52"/>
      <c r="F61" s="5"/>
      <c r="G61" s="21"/>
    </row>
    <row r="62" spans="2:7" s="40" customFormat="1" ht="15.75" customHeight="1" thickBot="1" x14ac:dyDescent="0.25">
      <c r="B62" s="93" t="s">
        <v>73</v>
      </c>
      <c r="C62" s="94"/>
      <c r="D62" s="94"/>
      <c r="E62" s="94"/>
      <c r="F62" s="94"/>
      <c r="G62" s="95"/>
    </row>
    <row r="63" spans="2:7" ht="15.75" x14ac:dyDescent="0.25">
      <c r="B63" s="105" t="s">
        <v>28</v>
      </c>
      <c r="C63" s="105"/>
      <c r="D63" s="105"/>
      <c r="E63" s="105"/>
      <c r="F63" s="105"/>
      <c r="G63" s="105"/>
    </row>
    <row r="64" spans="2:7" ht="15.75" customHeight="1" x14ac:dyDescent="0.25">
      <c r="B64" s="27" t="s">
        <v>29</v>
      </c>
      <c r="C64" s="68" t="s">
        <v>51</v>
      </c>
      <c r="D64" s="68"/>
      <c r="E64" s="68"/>
      <c r="F64" s="68"/>
      <c r="G64" s="68"/>
    </row>
    <row r="65" spans="2:7" ht="34.5" customHeight="1" x14ac:dyDescent="0.25">
      <c r="B65" s="27" t="s">
        <v>30</v>
      </c>
      <c r="C65" s="68" t="s">
        <v>52</v>
      </c>
      <c r="D65" s="68"/>
      <c r="E65" s="68"/>
      <c r="F65" s="68"/>
      <c r="G65" s="68"/>
    </row>
    <row r="66" spans="2:7" x14ac:dyDescent="0.25">
      <c r="B66" s="23" t="s">
        <v>53</v>
      </c>
      <c r="C66" s="24" t="s">
        <v>54</v>
      </c>
      <c r="D66" s="24" t="s">
        <v>55</v>
      </c>
      <c r="E66" s="24" t="s">
        <v>56</v>
      </c>
      <c r="F66" s="24" t="s">
        <v>57</v>
      </c>
      <c r="G66" s="24" t="s">
        <v>58</v>
      </c>
    </row>
    <row r="67" spans="2:7" x14ac:dyDescent="0.25">
      <c r="B67" s="23" t="s">
        <v>31</v>
      </c>
      <c r="C67" s="38" t="s">
        <v>41</v>
      </c>
      <c r="D67" s="38" t="s">
        <v>42</v>
      </c>
      <c r="E67" s="38" t="s">
        <v>43</v>
      </c>
      <c r="F67" s="38" t="s">
        <v>44</v>
      </c>
      <c r="G67" s="38" t="s">
        <v>45</v>
      </c>
    </row>
    <row r="68" spans="2:7" x14ac:dyDescent="0.25">
      <c r="B68" s="23" t="s">
        <v>59</v>
      </c>
      <c r="C68" s="38" t="s">
        <v>60</v>
      </c>
      <c r="D68" s="38" t="s">
        <v>60</v>
      </c>
      <c r="E68" s="38" t="s">
        <v>60</v>
      </c>
      <c r="F68" s="38" t="s">
        <v>60</v>
      </c>
      <c r="G68" s="38" t="s">
        <v>60</v>
      </c>
    </row>
    <row r="69" spans="2:7" x14ac:dyDescent="0.25">
      <c r="B69" s="25">
        <v>5000</v>
      </c>
      <c r="C69" s="54"/>
      <c r="D69" s="54"/>
      <c r="E69" s="54"/>
      <c r="F69" s="54"/>
      <c r="G69" s="54"/>
    </row>
    <row r="70" spans="2:7" x14ac:dyDescent="0.25">
      <c r="B70" s="25">
        <v>10000</v>
      </c>
      <c r="C70" s="54"/>
      <c r="D70" s="54"/>
      <c r="E70" s="54"/>
      <c r="F70" s="54"/>
      <c r="G70" s="54"/>
    </row>
    <row r="71" spans="2:7" x14ac:dyDescent="0.25">
      <c r="B71" s="25">
        <v>15000</v>
      </c>
      <c r="C71" s="54"/>
      <c r="D71" s="54"/>
      <c r="E71" s="54"/>
      <c r="F71" s="54"/>
      <c r="G71" s="54"/>
    </row>
    <row r="72" spans="2:7" x14ac:dyDescent="0.25">
      <c r="B72" s="25">
        <v>20000</v>
      </c>
      <c r="C72" s="54"/>
      <c r="D72" s="54"/>
      <c r="E72" s="54"/>
      <c r="F72" s="54"/>
      <c r="G72" s="54"/>
    </row>
    <row r="73" spans="2:7" x14ac:dyDescent="0.25">
      <c r="B73" s="25">
        <v>25000</v>
      </c>
      <c r="C73" s="55"/>
      <c r="D73" s="54"/>
      <c r="E73" s="54"/>
      <c r="F73" s="54"/>
      <c r="G73" s="54"/>
    </row>
    <row r="74" spans="2:7" x14ac:dyDescent="0.25">
      <c r="B74" s="25">
        <v>30000</v>
      </c>
      <c r="C74" s="56"/>
      <c r="D74" s="54"/>
      <c r="E74" s="54"/>
      <c r="F74" s="54"/>
      <c r="G74" s="54"/>
    </row>
    <row r="75" spans="2:7" x14ac:dyDescent="0.25">
      <c r="B75" s="25">
        <v>35000</v>
      </c>
      <c r="C75" s="56"/>
      <c r="D75" s="54"/>
      <c r="E75" s="54"/>
      <c r="F75" s="54"/>
      <c r="G75" s="54"/>
    </row>
    <row r="76" spans="2:7" x14ac:dyDescent="0.25">
      <c r="B76" s="25">
        <v>40000</v>
      </c>
      <c r="C76" s="57"/>
      <c r="D76" s="54"/>
      <c r="E76" s="54"/>
      <c r="F76" s="54"/>
      <c r="G76" s="54"/>
    </row>
    <row r="77" spans="2:7" x14ac:dyDescent="0.25">
      <c r="B77" s="8"/>
      <c r="E77" s="9"/>
      <c r="F77" s="9"/>
      <c r="G77" s="9"/>
    </row>
    <row r="78" spans="2:7" x14ac:dyDescent="0.25">
      <c r="B78" s="8"/>
      <c r="E78" s="9"/>
      <c r="F78" s="9"/>
      <c r="G78" s="9"/>
    </row>
    <row r="79" spans="2:7" ht="15.75" thickBot="1" x14ac:dyDescent="0.3">
      <c r="B79" s="15"/>
      <c r="D79" s="16"/>
      <c r="E79" s="9"/>
      <c r="F79" s="9"/>
      <c r="G79" s="9"/>
    </row>
    <row r="80" spans="2:7" x14ac:dyDescent="0.25">
      <c r="B80" s="8" t="s">
        <v>35</v>
      </c>
      <c r="D80" t="s">
        <v>62</v>
      </c>
      <c r="E80" s="3"/>
      <c r="F80" s="3"/>
      <c r="G80" s="3"/>
    </row>
    <row r="81" spans="2:7" x14ac:dyDescent="0.25">
      <c r="B81" s="8"/>
      <c r="E81" s="3"/>
      <c r="F81" s="3"/>
      <c r="G81" s="3"/>
    </row>
    <row r="82" spans="2:7" x14ac:dyDescent="0.25">
      <c r="B82" s="8"/>
      <c r="E82" s="3"/>
      <c r="F82" s="3"/>
      <c r="G82" s="3"/>
    </row>
    <row r="83" spans="2:7" ht="15.75" thickBot="1" x14ac:dyDescent="0.3">
      <c r="B83" s="16"/>
      <c r="D83" s="16"/>
      <c r="E83" s="3"/>
      <c r="F83" s="3"/>
      <c r="G83" s="3"/>
    </row>
    <row r="84" spans="2:7" x14ac:dyDescent="0.25">
      <c r="B84" s="8" t="s">
        <v>32</v>
      </c>
      <c r="C84" t="s">
        <v>34</v>
      </c>
      <c r="D84" s="8" t="s">
        <v>33</v>
      </c>
      <c r="E84" s="3"/>
      <c r="F84" s="3"/>
      <c r="G84" s="3"/>
    </row>
    <row r="85" spans="2:7" x14ac:dyDescent="0.25">
      <c r="B85" s="8"/>
      <c r="E85" s="3"/>
      <c r="F85" s="3"/>
      <c r="G85" s="3"/>
    </row>
    <row r="86" spans="2:7" x14ac:dyDescent="0.25">
      <c r="B86" s="8"/>
    </row>
  </sheetData>
  <sheetProtection algorithmName="SHA-512" hashValue="LXN+VuS8CsrTiq405m06eV95PEYGVE213PEa5Wa1YQOBPes3dhKaWzkptQ4tofPckzWEP2Tex+DGJmzksRPCKQ==" saltValue="8CX5Ym244on8Y4G5fsrRIQ==" spinCount="100000" sheet="1" objects="1" scenarios="1"/>
  <mergeCells count="61">
    <mergeCell ref="B41:C41"/>
    <mergeCell ref="B42:C42"/>
    <mergeCell ref="B43:C43"/>
    <mergeCell ref="D55:E55"/>
    <mergeCell ref="B47:E47"/>
    <mergeCell ref="D48:E48"/>
    <mergeCell ref="D52:E52"/>
    <mergeCell ref="D53:E53"/>
    <mergeCell ref="D54:E54"/>
    <mergeCell ref="B49:B54"/>
    <mergeCell ref="D49:E49"/>
    <mergeCell ref="D50:E50"/>
    <mergeCell ref="D51:E51"/>
    <mergeCell ref="C65:G65"/>
    <mergeCell ref="D56:E56"/>
    <mergeCell ref="D59:E59"/>
    <mergeCell ref="C60:E60"/>
    <mergeCell ref="B56:B58"/>
    <mergeCell ref="D57:E57"/>
    <mergeCell ref="D58:E58"/>
    <mergeCell ref="B62:G62"/>
    <mergeCell ref="B63:G63"/>
    <mergeCell ref="C64:G64"/>
    <mergeCell ref="B38:C38"/>
    <mergeCell ref="B39:C39"/>
    <mergeCell ref="B40:C40"/>
    <mergeCell ref="B35:C35"/>
    <mergeCell ref="B36:C36"/>
    <mergeCell ref="B37:C37"/>
    <mergeCell ref="B32:C32"/>
    <mergeCell ref="B33:C33"/>
    <mergeCell ref="B34:C34"/>
    <mergeCell ref="B28:C28"/>
    <mergeCell ref="D28:E28"/>
    <mergeCell ref="B29:C29"/>
    <mergeCell ref="D29:E29"/>
    <mergeCell ref="B30:E30"/>
    <mergeCell ref="B31:E31"/>
    <mergeCell ref="B10:G10"/>
    <mergeCell ref="B18:G18"/>
    <mergeCell ref="B24:E24"/>
    <mergeCell ref="B26:C26"/>
    <mergeCell ref="D26:E26"/>
    <mergeCell ref="B20:G20"/>
    <mergeCell ref="B13:G13"/>
    <mergeCell ref="C73:C76"/>
    <mergeCell ref="B8:G8"/>
    <mergeCell ref="B16:G16"/>
    <mergeCell ref="B17:G17"/>
    <mergeCell ref="B2:G2"/>
    <mergeCell ref="C3:G3"/>
    <mergeCell ref="C4:G4"/>
    <mergeCell ref="C5:G5"/>
    <mergeCell ref="B7:G7"/>
    <mergeCell ref="B27:C27"/>
    <mergeCell ref="D27:E27"/>
    <mergeCell ref="B9:G9"/>
    <mergeCell ref="B14:G14"/>
    <mergeCell ref="B11:G11"/>
    <mergeCell ref="B12:G12"/>
    <mergeCell ref="B15:G15"/>
  </mergeCells>
  <pageMargins left="0.23622047244094491" right="0.23622047244094491" top="0.74803149606299213" bottom="0.74803149606299213" header="0.31496062992125984" footer="0.31496062992125984"/>
  <pageSetup paperSize="9" scale="50"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Template</vt:lpstr>
      <vt:lpstr>Template!Print_Area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Ellen Ntsie</cp:lastModifiedBy>
  <cp:lastPrinted>2025-08-06T08:49:02Z</cp:lastPrinted>
  <dcterms:created xsi:type="dcterms:W3CDTF">2019-04-16T07:39:27Z</dcterms:created>
  <dcterms:modified xsi:type="dcterms:W3CDTF">2025-08-07T13:10:38Z</dcterms:modified>
</cp:coreProperties>
</file>